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90" windowWidth="10500" windowHeight="268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F11" i="1"/>
  <c r="F10"/>
  <c r="F12" s="1"/>
  <c r="F13" s="1"/>
  <c r="F5"/>
  <c r="F6"/>
  <c r="F7"/>
  <c r="F8" s="1"/>
  <c r="F4"/>
</calcChain>
</file>

<file path=xl/sharedStrings.xml><?xml version="1.0" encoding="utf-8"?>
<sst xmlns="http://schemas.openxmlformats.org/spreadsheetml/2006/main" count="25" uniqueCount="23">
  <si>
    <t>PLACA DE OBRA</t>
  </si>
  <si>
    <t>ENCARGOS</t>
  </si>
  <si>
    <t>PLACA DE OBRA EM CHAPA DE AÇO GALVANIZADO</t>
  </si>
  <si>
    <t>Item</t>
  </si>
  <si>
    <t>Descrição</t>
  </si>
  <si>
    <t>SARRAFO DE MADEIRA NÃO APARELHADA * 2,5 X 7* CM MADEIRA DA REGIÃO</t>
  </si>
  <si>
    <t>Unid.</t>
  </si>
  <si>
    <t>Unitário</t>
  </si>
  <si>
    <t>Total</t>
  </si>
  <si>
    <t>Quant.</t>
  </si>
  <si>
    <t>m</t>
  </si>
  <si>
    <t>PEÇA DE MADEIRA NATIVA / REGIONAL 7,5 X 7,5 (3X3) NÃO APARELHADA (P/FORMA)</t>
  </si>
  <si>
    <t>PLACA DE OBRA (PARA CONSTRUÇÃO CIVIL) EM CAHAPA GALVANIZADA N22 DE 2,0 X 1,1124 m</t>
  </si>
  <si>
    <t>m²</t>
  </si>
  <si>
    <t>PREGO DE AÇO POLIDO COM CABEÇA 18 X 30 ( 2 3/4 X 10)</t>
  </si>
  <si>
    <t>KG</t>
  </si>
  <si>
    <t>CARPINTEIRO DE FORMAS COM ENCARGOS COMPLEMETARES</t>
  </si>
  <si>
    <t>H</t>
  </si>
  <si>
    <t>SERVENTE EM ENCARGOS COMPLEMETARES</t>
  </si>
  <si>
    <t>Sub-total da mão de obra com encargos sociais</t>
  </si>
  <si>
    <t>Sub-total dos materias</t>
  </si>
  <si>
    <t>Custo Total</t>
  </si>
  <si>
    <t>Mão de Obra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</si>
</sst>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K5" sqref="K5"/>
    </sheetView>
  </sheetViews>
  <sheetFormatPr defaultRowHeight="15"/>
  <cols>
    <col min="1" max="1" width="10.42578125" customWidth="1"/>
    <col min="2" max="2" width="35.140625" customWidth="1"/>
  </cols>
  <sheetData>
    <row r="1" spans="1:7" ht="21.6" customHeight="1">
      <c r="A1" s="19" t="s">
        <v>0</v>
      </c>
      <c r="B1" s="20"/>
      <c r="C1" s="20"/>
      <c r="D1" s="20"/>
      <c r="E1" s="20"/>
      <c r="F1" s="21"/>
      <c r="G1" s="8"/>
    </row>
    <row r="2" spans="1:7" ht="17.45" customHeight="1">
      <c r="A2" s="10" t="s">
        <v>1</v>
      </c>
      <c r="B2" s="11" t="s">
        <v>2</v>
      </c>
      <c r="C2" s="11"/>
      <c r="D2" s="11"/>
      <c r="E2" s="11"/>
      <c r="F2" s="12"/>
      <c r="G2" s="9"/>
    </row>
    <row r="3" spans="1:7" ht="20.45" customHeight="1">
      <c r="A3" s="5" t="s">
        <v>3</v>
      </c>
      <c r="B3" s="6" t="s">
        <v>4</v>
      </c>
      <c r="C3" s="7" t="s">
        <v>6</v>
      </c>
      <c r="D3" s="7" t="s">
        <v>9</v>
      </c>
      <c r="E3" s="7" t="s">
        <v>7</v>
      </c>
      <c r="F3" s="7" t="s">
        <v>8</v>
      </c>
    </row>
    <row r="4" spans="1:7" ht="45">
      <c r="A4" s="2">
        <v>4417</v>
      </c>
      <c r="B4" s="3" t="s">
        <v>5</v>
      </c>
      <c r="C4" s="2" t="s">
        <v>10</v>
      </c>
      <c r="D4" s="13">
        <v>1</v>
      </c>
      <c r="E4" s="14">
        <v>7.53</v>
      </c>
      <c r="F4" s="14">
        <f>D4*E4</f>
        <v>7.53</v>
      </c>
    </row>
    <row r="5" spans="1:7" ht="45">
      <c r="A5" s="2">
        <v>4491</v>
      </c>
      <c r="B5" s="3" t="s">
        <v>11</v>
      </c>
      <c r="C5" s="2" t="s">
        <v>10</v>
      </c>
      <c r="D5" s="4">
        <v>4</v>
      </c>
      <c r="E5" s="14">
        <v>4.34</v>
      </c>
      <c r="F5" s="14">
        <f t="shared" ref="F5:F7" si="0">D5*E5</f>
        <v>17.36</v>
      </c>
    </row>
    <row r="6" spans="1:7" ht="45">
      <c r="A6" s="2">
        <v>4813</v>
      </c>
      <c r="B6" s="3" t="s">
        <v>12</v>
      </c>
      <c r="C6" s="2" t="s">
        <v>13</v>
      </c>
      <c r="D6" s="4">
        <v>1</v>
      </c>
      <c r="E6" s="13">
        <v>200</v>
      </c>
      <c r="F6" s="13">
        <f t="shared" si="0"/>
        <v>200</v>
      </c>
    </row>
    <row r="7" spans="1:7" ht="30">
      <c r="A7" s="2">
        <v>5075</v>
      </c>
      <c r="B7" s="3" t="s">
        <v>14</v>
      </c>
      <c r="C7" s="2" t="s">
        <v>15</v>
      </c>
      <c r="D7" s="13">
        <v>0.11</v>
      </c>
      <c r="E7" s="14">
        <v>16.46</v>
      </c>
      <c r="F7" s="15">
        <f t="shared" si="0"/>
        <v>1.8106000000000002</v>
      </c>
    </row>
    <row r="8" spans="1:7" ht="19.899999999999999" customHeight="1">
      <c r="A8" s="17" t="s">
        <v>20</v>
      </c>
      <c r="B8" s="17"/>
      <c r="C8" s="17"/>
      <c r="D8" s="17"/>
      <c r="E8" s="17"/>
      <c r="F8" s="15">
        <f>F7+F6+F5+F4</f>
        <v>226.70059999999998</v>
      </c>
    </row>
    <row r="9" spans="1:7" ht="19.149999999999999" customHeight="1">
      <c r="A9" s="17" t="s">
        <v>22</v>
      </c>
      <c r="B9" s="17"/>
      <c r="C9" s="17"/>
      <c r="D9" s="17"/>
      <c r="E9" s="17"/>
      <c r="F9" s="17"/>
    </row>
    <row r="10" spans="1:7" ht="30">
      <c r="A10" s="2">
        <v>88262</v>
      </c>
      <c r="B10" s="3" t="s">
        <v>16</v>
      </c>
      <c r="C10" s="2" t="s">
        <v>17</v>
      </c>
      <c r="D10" s="4">
        <v>1</v>
      </c>
      <c r="E10" s="14">
        <v>23.01</v>
      </c>
      <c r="F10" s="14">
        <f>D10*E10</f>
        <v>23.01</v>
      </c>
    </row>
    <row r="11" spans="1:7" ht="30">
      <c r="A11" s="2">
        <v>88316</v>
      </c>
      <c r="B11" s="3" t="s">
        <v>18</v>
      </c>
      <c r="C11" s="2" t="s">
        <v>17</v>
      </c>
      <c r="D11" s="4">
        <v>2</v>
      </c>
      <c r="E11" s="13">
        <v>15.6</v>
      </c>
      <c r="F11" s="13">
        <f>D11*E11</f>
        <v>31.2</v>
      </c>
    </row>
    <row r="12" spans="1:7" ht="22.15" customHeight="1">
      <c r="A12" s="17" t="s">
        <v>19</v>
      </c>
      <c r="B12" s="17"/>
      <c r="C12" s="17"/>
      <c r="D12" s="17"/>
      <c r="E12" s="17"/>
      <c r="F12" s="1">
        <f>F10+F11</f>
        <v>54.21</v>
      </c>
    </row>
    <row r="13" spans="1:7">
      <c r="A13" s="18" t="s">
        <v>21</v>
      </c>
      <c r="B13" s="18"/>
      <c r="C13" s="18"/>
      <c r="D13" s="18"/>
      <c r="E13" s="18"/>
      <c r="F13" s="16">
        <f>F12+F8</f>
        <v>280.91059999999999</v>
      </c>
    </row>
  </sheetData>
  <mergeCells count="5">
    <mergeCell ref="A8:E8"/>
    <mergeCell ref="A9:F9"/>
    <mergeCell ref="A12:E12"/>
    <mergeCell ref="A13:E13"/>
    <mergeCell ref="A1:F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Vivianne Collares</dc:creator>
  <cp:lastModifiedBy>ZAIR PACKER</cp:lastModifiedBy>
  <cp:lastPrinted>2021-04-14T18:18:32Z</cp:lastPrinted>
  <dcterms:created xsi:type="dcterms:W3CDTF">2021-03-19T00:47:53Z</dcterms:created>
  <dcterms:modified xsi:type="dcterms:W3CDTF">2021-05-16T17:40:37Z</dcterms:modified>
</cp:coreProperties>
</file>